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1135" windowHeight="991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A29" i="1"/>
  <c r="G28"/>
  <c r="G1"/>
</calcChain>
</file>

<file path=xl/sharedStrings.xml><?xml version="1.0" encoding="utf-8"?>
<sst xmlns="http://schemas.openxmlformats.org/spreadsheetml/2006/main" count="71" uniqueCount="40">
  <si>
    <t>KM#</t>
  </si>
  <si>
    <t>Material</t>
  </si>
  <si>
    <t>Moneda</t>
  </si>
  <si>
    <t>Año</t>
  </si>
  <si>
    <t>Cantidad</t>
  </si>
  <si>
    <t>Precio (US$)</t>
  </si>
  <si>
    <t>1 centavo</t>
  </si>
  <si>
    <t>2 centavos</t>
  </si>
  <si>
    <t>5 centavos</t>
  </si>
  <si>
    <t>275a</t>
  </si>
  <si>
    <t>Nickel Clad Steel</t>
  </si>
  <si>
    <t>Copper-Nickel</t>
  </si>
  <si>
    <t>1946B</t>
  </si>
  <si>
    <t>1948B</t>
  </si>
  <si>
    <t>Bronze</t>
  </si>
  <si>
    <t>Aluminum-Bronze</t>
  </si>
  <si>
    <t>206a</t>
  </si>
  <si>
    <t>Copper Clad Steel</t>
  </si>
  <si>
    <t>10 centavos</t>
  </si>
  <si>
    <t>20 centavos</t>
  </si>
  <si>
    <t>50 centavos</t>
  </si>
  <si>
    <t>1 Peso</t>
  </si>
  <si>
    <t>258.2</t>
  </si>
  <si>
    <t>5 Pesos</t>
  </si>
  <si>
    <t>2 Pesos</t>
  </si>
  <si>
    <t>20 Pesos</t>
  </si>
  <si>
    <t>Copper-Aluminum-Nickel,</t>
  </si>
  <si>
    <t>282.1</t>
  </si>
  <si>
    <t>50 Pesos</t>
  </si>
  <si>
    <t>283.2</t>
  </si>
  <si>
    <t>Copper-Nickel-Zinc</t>
  </si>
  <si>
    <t>100 Pesos</t>
  </si>
  <si>
    <t>285.2</t>
  </si>
  <si>
    <t>Brass</t>
  </si>
  <si>
    <t>500 Pesos</t>
  </si>
  <si>
    <t>Bi-Metallic Aluminum-Bronze center in Copper-Nickel</t>
  </si>
  <si>
    <t>Casa de la Moneda</t>
  </si>
  <si>
    <t>Billete Unc</t>
  </si>
  <si>
    <t>5000 Pesos</t>
  </si>
  <si>
    <t>2000 Pesos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</si>
</sst>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B30" sqref="B30"/>
    </sheetView>
  </sheetViews>
  <sheetFormatPr baseColWidth="10" defaultRowHeight="15"/>
  <cols>
    <col min="1" max="1" width="3" bestFit="1" customWidth="1"/>
    <col min="2" max="2" width="6.85546875" style="1" customWidth="1"/>
    <col min="4" max="4" width="6.140625" style="1" bestFit="1" customWidth="1"/>
    <col min="5" max="5" width="9.140625" style="1" bestFit="1" customWidth="1"/>
    <col min="6" max="6" width="24.5703125" bestFit="1" customWidth="1"/>
  </cols>
  <sheetData>
    <row r="1" spans="1:7">
      <c r="G1">
        <f>SUM(G3:G51)</f>
        <v>41.65</v>
      </c>
    </row>
    <row r="2" spans="1:7" s="4" customFormat="1">
      <c r="B2" s="2" t="s">
        <v>0</v>
      </c>
      <c r="C2" s="2" t="s">
        <v>2</v>
      </c>
      <c r="D2" s="2" t="s">
        <v>3</v>
      </c>
      <c r="E2" s="2" t="s">
        <v>4</v>
      </c>
      <c r="F2" s="2" t="s">
        <v>1</v>
      </c>
      <c r="G2" s="3" t="s">
        <v>5</v>
      </c>
    </row>
    <row r="3" spans="1:7">
      <c r="A3" s="1">
        <v>1</v>
      </c>
      <c r="B3" s="1" t="s">
        <v>9</v>
      </c>
      <c r="C3" t="s">
        <v>6</v>
      </c>
      <c r="D3" s="1">
        <v>1956</v>
      </c>
      <c r="E3" s="1">
        <v>1</v>
      </c>
      <c r="F3" t="s">
        <v>10</v>
      </c>
      <c r="G3">
        <v>1</v>
      </c>
    </row>
    <row r="4" spans="1:7">
      <c r="A4" s="1">
        <v>2</v>
      </c>
      <c r="B4" s="1">
        <v>198</v>
      </c>
      <c r="C4" t="s">
        <v>7</v>
      </c>
      <c r="D4" s="1" t="s">
        <v>12</v>
      </c>
      <c r="E4" s="1">
        <v>1</v>
      </c>
      <c r="F4" t="s">
        <v>11</v>
      </c>
      <c r="G4">
        <v>0.75</v>
      </c>
    </row>
    <row r="5" spans="1:7">
      <c r="A5" s="1">
        <v>3</v>
      </c>
      <c r="B5" s="1">
        <v>210</v>
      </c>
      <c r="C5" t="s">
        <v>7</v>
      </c>
      <c r="D5" s="1" t="s">
        <v>13</v>
      </c>
      <c r="E5" s="1">
        <v>1</v>
      </c>
      <c r="F5" t="s">
        <v>14</v>
      </c>
      <c r="G5">
        <v>1</v>
      </c>
    </row>
    <row r="6" spans="1:7">
      <c r="A6" s="1">
        <v>4</v>
      </c>
      <c r="B6" s="1">
        <v>211</v>
      </c>
      <c r="C6" t="s">
        <v>7</v>
      </c>
      <c r="D6" s="1">
        <v>1965</v>
      </c>
      <c r="E6" s="1">
        <v>1</v>
      </c>
      <c r="F6" t="s">
        <v>15</v>
      </c>
      <c r="G6">
        <v>0.25</v>
      </c>
    </row>
    <row r="7" spans="1:7">
      <c r="A7" s="1">
        <v>5</v>
      </c>
      <c r="B7" s="1">
        <v>199</v>
      </c>
      <c r="C7" t="s">
        <v>8</v>
      </c>
      <c r="D7" s="1">
        <v>1935</v>
      </c>
      <c r="E7" s="1">
        <v>1</v>
      </c>
      <c r="F7" t="s">
        <v>11</v>
      </c>
      <c r="G7">
        <v>0.75</v>
      </c>
    </row>
    <row r="8" spans="1:7">
      <c r="A8" s="1">
        <v>6</v>
      </c>
      <c r="B8" s="1" t="s">
        <v>16</v>
      </c>
      <c r="C8" t="s">
        <v>8</v>
      </c>
      <c r="D8" s="1">
        <v>1969</v>
      </c>
      <c r="E8" s="1">
        <v>1</v>
      </c>
      <c r="F8" t="s">
        <v>17</v>
      </c>
      <c r="G8">
        <v>0.1</v>
      </c>
    </row>
    <row r="9" spans="1:7">
      <c r="A9" s="1">
        <v>7</v>
      </c>
      <c r="B9" s="1">
        <v>212.2</v>
      </c>
      <c r="C9" t="s">
        <v>18</v>
      </c>
      <c r="D9" s="1">
        <v>1956</v>
      </c>
      <c r="E9" s="1">
        <v>1</v>
      </c>
      <c r="F9" t="s">
        <v>11</v>
      </c>
      <c r="G9">
        <v>0.2</v>
      </c>
    </row>
    <row r="10" spans="1:7">
      <c r="A10" s="1">
        <v>8</v>
      </c>
      <c r="B10" s="1">
        <v>253</v>
      </c>
      <c r="C10" t="s">
        <v>18</v>
      </c>
      <c r="D10" s="1">
        <v>1978</v>
      </c>
      <c r="E10" s="1">
        <v>1</v>
      </c>
      <c r="F10" t="s">
        <v>11</v>
      </c>
      <c r="G10">
        <v>0.15</v>
      </c>
    </row>
    <row r="11" spans="1:7">
      <c r="A11" s="1">
        <v>9</v>
      </c>
      <c r="B11" s="1">
        <v>215.1</v>
      </c>
      <c r="C11" t="s">
        <v>19</v>
      </c>
      <c r="D11" s="1">
        <v>1956</v>
      </c>
      <c r="E11" s="1">
        <v>1</v>
      </c>
      <c r="F11" t="s">
        <v>11</v>
      </c>
      <c r="G11">
        <v>0.15</v>
      </c>
    </row>
    <row r="12" spans="1:7">
      <c r="A12" s="1">
        <v>10</v>
      </c>
      <c r="B12" s="1">
        <v>217</v>
      </c>
      <c r="C12" t="s">
        <v>20</v>
      </c>
      <c r="D12" s="1">
        <v>1959</v>
      </c>
      <c r="E12" s="1">
        <v>1</v>
      </c>
      <c r="F12" t="s">
        <v>10</v>
      </c>
      <c r="G12">
        <v>1</v>
      </c>
    </row>
    <row r="13" spans="1:7">
      <c r="A13" s="1">
        <v>11</v>
      </c>
      <c r="B13" s="1">
        <v>228</v>
      </c>
      <c r="C13" t="s">
        <v>20</v>
      </c>
      <c r="D13" s="1">
        <v>1967</v>
      </c>
      <c r="E13" s="1">
        <v>1</v>
      </c>
      <c r="F13" t="s">
        <v>10</v>
      </c>
      <c r="G13">
        <v>0.25</v>
      </c>
    </row>
    <row r="14" spans="1:7">
      <c r="A14" s="1">
        <v>12</v>
      </c>
      <c r="B14" s="1">
        <v>244.1</v>
      </c>
      <c r="C14" t="s">
        <v>20</v>
      </c>
      <c r="D14" s="1">
        <v>1975</v>
      </c>
      <c r="E14" s="1">
        <v>1</v>
      </c>
      <c r="F14" t="s">
        <v>10</v>
      </c>
      <c r="G14">
        <v>0.15</v>
      </c>
    </row>
    <row r="15" spans="1:7">
      <c r="A15" s="1">
        <v>13</v>
      </c>
      <c r="B15" s="1">
        <v>229</v>
      </c>
      <c r="C15" t="s">
        <v>21</v>
      </c>
      <c r="D15" s="1">
        <v>1967</v>
      </c>
      <c r="E15" s="1">
        <v>1</v>
      </c>
      <c r="F15" t="s">
        <v>11</v>
      </c>
      <c r="G15">
        <v>0.5</v>
      </c>
    </row>
    <row r="16" spans="1:7">
      <c r="A16" s="1">
        <v>14</v>
      </c>
      <c r="B16" s="1" t="s">
        <v>22</v>
      </c>
      <c r="C16" t="s">
        <v>21</v>
      </c>
      <c r="D16" s="1">
        <v>1979</v>
      </c>
      <c r="E16" s="1">
        <v>1</v>
      </c>
      <c r="F16" t="s">
        <v>11</v>
      </c>
      <c r="G16">
        <v>0.15</v>
      </c>
    </row>
    <row r="17" spans="1:7">
      <c r="A17" s="1">
        <v>15</v>
      </c>
      <c r="B17" s="1">
        <v>263</v>
      </c>
      <c r="C17" t="s">
        <v>24</v>
      </c>
      <c r="D17" s="1">
        <v>1977</v>
      </c>
      <c r="E17" s="1">
        <v>1</v>
      </c>
      <c r="F17" t="s">
        <v>14</v>
      </c>
      <c r="G17">
        <v>0.25</v>
      </c>
    </row>
    <row r="18" spans="1:7">
      <c r="A18" s="1">
        <v>16</v>
      </c>
      <c r="B18" s="1">
        <v>230</v>
      </c>
      <c r="C18" t="s">
        <v>23</v>
      </c>
      <c r="D18" s="1">
        <v>1968</v>
      </c>
      <c r="E18" s="1">
        <v>1</v>
      </c>
      <c r="F18" t="s">
        <v>11</v>
      </c>
      <c r="G18">
        <v>0.5</v>
      </c>
    </row>
    <row r="19" spans="1:7">
      <c r="A19" s="1">
        <v>17</v>
      </c>
      <c r="B19" s="1">
        <v>247</v>
      </c>
      <c r="C19" t="s">
        <v>23</v>
      </c>
      <c r="D19" s="1">
        <v>1971</v>
      </c>
      <c r="E19" s="1">
        <v>1</v>
      </c>
      <c r="F19" t="s">
        <v>11</v>
      </c>
      <c r="G19">
        <v>1.5</v>
      </c>
    </row>
    <row r="20" spans="1:7">
      <c r="A20" s="1">
        <v>18</v>
      </c>
      <c r="B20" s="1">
        <v>268</v>
      </c>
      <c r="C20" t="s">
        <v>23</v>
      </c>
      <c r="D20" s="1">
        <v>1985</v>
      </c>
      <c r="E20" s="1">
        <v>1</v>
      </c>
      <c r="F20" t="s">
        <v>14</v>
      </c>
      <c r="G20">
        <v>0.35</v>
      </c>
    </row>
    <row r="21" spans="1:7">
      <c r="A21" s="1">
        <v>19</v>
      </c>
      <c r="B21" s="1">
        <v>280</v>
      </c>
      <c r="C21" t="s">
        <v>23</v>
      </c>
      <c r="D21" s="1">
        <v>1989</v>
      </c>
      <c r="E21" s="1">
        <v>1</v>
      </c>
      <c r="F21" t="s">
        <v>14</v>
      </c>
      <c r="G21">
        <v>0.1</v>
      </c>
    </row>
    <row r="22" spans="1:7">
      <c r="A22" s="1">
        <v>20</v>
      </c>
      <c r="B22" s="1">
        <v>271</v>
      </c>
      <c r="C22" t="s">
        <v>25</v>
      </c>
      <c r="D22" s="1">
        <v>1988</v>
      </c>
      <c r="E22" s="1">
        <v>1</v>
      </c>
      <c r="F22" t="s">
        <v>15</v>
      </c>
      <c r="G22">
        <v>0.2</v>
      </c>
    </row>
    <row r="23" spans="1:7">
      <c r="A23" s="1">
        <v>21</v>
      </c>
      <c r="B23" s="1" t="s">
        <v>27</v>
      </c>
      <c r="C23" t="s">
        <v>25</v>
      </c>
      <c r="D23" s="1">
        <v>1989</v>
      </c>
      <c r="E23" s="1">
        <v>1</v>
      </c>
      <c r="F23" t="s">
        <v>26</v>
      </c>
      <c r="G23">
        <v>0.75</v>
      </c>
    </row>
    <row r="24" spans="1:7">
      <c r="A24" s="1">
        <v>22</v>
      </c>
      <c r="B24" s="1">
        <v>282.2</v>
      </c>
      <c r="C24" t="s">
        <v>25</v>
      </c>
      <c r="D24" s="1">
        <v>2007</v>
      </c>
      <c r="E24" s="1">
        <v>1</v>
      </c>
      <c r="F24" t="s">
        <v>26</v>
      </c>
      <c r="G24">
        <v>0.1</v>
      </c>
    </row>
    <row r="25" spans="1:7">
      <c r="A25" s="1">
        <v>23</v>
      </c>
      <c r="B25" s="1">
        <v>272</v>
      </c>
      <c r="C25" t="s">
        <v>28</v>
      </c>
      <c r="D25" s="1">
        <v>1988</v>
      </c>
      <c r="E25" s="1">
        <v>1</v>
      </c>
      <c r="F25" t="s">
        <v>11</v>
      </c>
      <c r="G25">
        <v>0.75</v>
      </c>
    </row>
    <row r="26" spans="1:7">
      <c r="A26" s="1">
        <v>24</v>
      </c>
      <c r="B26" s="1" t="s">
        <v>29</v>
      </c>
      <c r="C26" t="s">
        <v>28</v>
      </c>
      <c r="D26" s="1">
        <v>2010</v>
      </c>
      <c r="E26" s="1">
        <v>1</v>
      </c>
      <c r="F26" t="s">
        <v>30</v>
      </c>
      <c r="G26">
        <v>1</v>
      </c>
    </row>
    <row r="27" spans="1:7">
      <c r="A27" s="1">
        <v>25</v>
      </c>
      <c r="B27" s="1" t="s">
        <v>32</v>
      </c>
      <c r="C27" t="s">
        <v>31</v>
      </c>
      <c r="D27" s="1">
        <v>2010</v>
      </c>
      <c r="E27" s="1">
        <v>1</v>
      </c>
      <c r="F27" t="s">
        <v>33</v>
      </c>
      <c r="G27">
        <v>1.75</v>
      </c>
    </row>
    <row r="28" spans="1:7">
      <c r="A28" s="1">
        <v>26</v>
      </c>
      <c r="B28" s="1">
        <v>286</v>
      </c>
      <c r="C28" t="s">
        <v>34</v>
      </c>
      <c r="D28" s="1">
        <v>2009</v>
      </c>
      <c r="E28" s="1">
        <v>7</v>
      </c>
      <c r="F28" t="s">
        <v>35</v>
      </c>
      <c r="G28">
        <f>4*7</f>
        <v>28</v>
      </c>
    </row>
    <row r="29" spans="1:7">
      <c r="A29" s="1">
        <f>+A28+7</f>
        <v>33</v>
      </c>
      <c r="C29" t="s">
        <v>36</v>
      </c>
      <c r="E29" s="1">
        <v>1</v>
      </c>
      <c r="G29">
        <v>0</v>
      </c>
    </row>
    <row r="30" spans="1:7">
      <c r="A30" s="1">
        <v>34</v>
      </c>
      <c r="B30" s="1">
        <v>421</v>
      </c>
      <c r="C30" t="s">
        <v>38</v>
      </c>
      <c r="E30" s="1">
        <v>1</v>
      </c>
      <c r="F30" t="s">
        <v>37</v>
      </c>
    </row>
    <row r="31" spans="1:7">
      <c r="A31" s="1">
        <v>36</v>
      </c>
      <c r="C31" t="s">
        <v>39</v>
      </c>
      <c r="E31" s="1">
        <v>2</v>
      </c>
      <c r="F31" t="s">
        <v>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Absoluti Ind.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Martinez</dc:creator>
  <cp:lastModifiedBy>Carlos Martinez</cp:lastModifiedBy>
  <dcterms:created xsi:type="dcterms:W3CDTF">2011-09-24T16:31:27Z</dcterms:created>
  <dcterms:modified xsi:type="dcterms:W3CDTF">2011-09-26T04:25:39Z</dcterms:modified>
</cp:coreProperties>
</file>